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685" yWindow="450" windowWidth="13980" windowHeight="12120"/>
  </bookViews>
  <sheets>
    <sheet name="ТРЦ Перловский" sheetId="2" r:id="rId1"/>
  </sheets>
  <calcPr calcId="144525"/>
</workbook>
</file>

<file path=xl/calcChain.xml><?xml version="1.0" encoding="utf-8"?>
<calcChain xmlns="http://schemas.openxmlformats.org/spreadsheetml/2006/main">
  <c r="E4" i="2" l="1"/>
  <c r="E5" i="2" l="1"/>
  <c r="E6" i="2" l="1"/>
  <c r="E7" i="2" l="1"/>
  <c r="E8" i="2" l="1"/>
  <c r="E9" i="2" l="1"/>
  <c r="E10" i="2" l="1"/>
  <c r="E11" i="2" l="1"/>
  <c r="E12" i="2" l="1"/>
  <c r="E13" i="2" l="1"/>
  <c r="E14" i="2" l="1"/>
  <c r="E15" i="2" l="1"/>
  <c r="E16" i="2" l="1"/>
  <c r="E17" i="2" l="1"/>
  <c r="E18" i="2" l="1"/>
  <c r="E19" i="2" l="1"/>
  <c r="E20" i="2" l="1"/>
  <c r="E21" i="2" l="1"/>
  <c r="E22" i="2" l="1"/>
  <c r="E23" i="2" l="1"/>
  <c r="E24" i="2" l="1"/>
  <c r="E25" i="2" l="1"/>
  <c r="E26" i="2" l="1"/>
  <c r="E27" i="2" l="1"/>
  <c r="E28" i="2" l="1"/>
  <c r="E29" i="2" l="1"/>
  <c r="E30" i="2" l="1"/>
  <c r="E31" i="2" l="1"/>
  <c r="E32" i="2" l="1"/>
  <c r="E33" i="2" l="1"/>
  <c r="E34" i="2" l="1"/>
  <c r="E35" i="2" l="1"/>
  <c r="E36" i="2" l="1"/>
  <c r="E37" i="2" l="1"/>
  <c r="E38" i="2" l="1"/>
  <c r="E39" i="2" l="1"/>
  <c r="E40" i="2" l="1"/>
  <c r="E41" i="2" l="1"/>
  <c r="E42" i="2" l="1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E55" i="2" l="1"/>
  <c r="E56" i="2" l="1"/>
  <c r="E57" i="2" l="1"/>
  <c r="E58" i="2" l="1"/>
  <c r="E59" i="2" l="1"/>
  <c r="E60" i="2" l="1"/>
  <c r="E61" i="2" l="1"/>
  <c r="E62" i="2" l="1"/>
  <c r="E63" i="2" l="1"/>
  <c r="E64" i="2" l="1"/>
  <c r="E65" i="2" l="1"/>
  <c r="E66" i="2" l="1"/>
  <c r="E67" i="2" l="1"/>
  <c r="E68" i="2" l="1"/>
  <c r="E69" i="2" l="1"/>
  <c r="E70" i="2" l="1"/>
  <c r="E71" i="2" l="1"/>
  <c r="E72" i="2" l="1"/>
  <c r="E73" i="2" l="1"/>
  <c r="E74" i="2" l="1"/>
  <c r="E75" i="2" l="1"/>
  <c r="E76" i="2" l="1"/>
  <c r="E77" i="2" l="1"/>
  <c r="E78" i="2" l="1"/>
  <c r="E79" i="2" l="1"/>
  <c r="E80" i="2" l="1"/>
  <c r="E81" i="2" l="1"/>
  <c r="E82" i="2" l="1"/>
  <c r="E83" i="2" l="1"/>
  <c r="E84" i="2" l="1"/>
  <c r="E85" i="2" l="1"/>
  <c r="E86" i="2" l="1"/>
  <c r="E87" i="2" l="1"/>
  <c r="E88" i="2" l="1"/>
  <c r="E89" i="2" l="1"/>
  <c r="E90" i="2" l="1"/>
  <c r="E91" i="2" l="1"/>
  <c r="E92" i="2" l="1"/>
  <c r="E93" i="2" l="1"/>
  <c r="E94" i="2" l="1"/>
  <c r="E95" i="2" l="1"/>
  <c r="E96" i="2"/>
  <c r="E97" i="2" l="1"/>
  <c r="E98" i="2" l="1"/>
  <c r="E99" i="2" l="1"/>
  <c r="E100" i="2" l="1"/>
  <c r="E101" i="2" l="1"/>
  <c r="E102" i="2" l="1"/>
  <c r="E103" i="2" l="1"/>
  <c r="E104" i="2" l="1"/>
  <c r="E105" i="2" l="1"/>
  <c r="E106" i="2" l="1"/>
  <c r="E107" i="2" l="1"/>
  <c r="E108" i="2" l="1"/>
  <c r="E109" i="2" l="1"/>
  <c r="E110" i="2" l="1"/>
  <c r="E111" i="2" l="1"/>
  <c r="E112" i="2" l="1"/>
  <c r="E113" i="2" l="1"/>
  <c r="E114" i="2" l="1"/>
  <c r="E115" i="2" l="1"/>
  <c r="E116" i="2" l="1"/>
  <c r="E117" i="2" l="1"/>
  <c r="E118" i="2" l="1"/>
  <c r="E119" i="2" l="1"/>
  <c r="E120" i="2" l="1"/>
  <c r="E121" i="2" l="1"/>
  <c r="E122" i="2" l="1"/>
  <c r="E123" i="2"/>
  <c r="E124" i="2" l="1"/>
  <c r="E125" i="2" l="1"/>
  <c r="E126" i="2" l="1"/>
</calcChain>
</file>

<file path=xl/sharedStrings.xml><?xml version="1.0" encoding="utf-8"?>
<sst xmlns="http://schemas.openxmlformats.org/spreadsheetml/2006/main" count="151" uniqueCount="151">
  <si>
    <t>Дата раскрытия информации</t>
  </si>
  <si>
    <t>ноябрь 2012 года</t>
  </si>
  <si>
    <t xml:space="preserve">декабрь 2012 года </t>
  </si>
  <si>
    <t>январь 2013 года</t>
  </si>
  <si>
    <t>февраль 2013 года</t>
  </si>
  <si>
    <t>март 2013 года</t>
  </si>
  <si>
    <t>апрель 2013 года</t>
  </si>
  <si>
    <t>май 2013 года</t>
  </si>
  <si>
    <t>июнь 2013 года</t>
  </si>
  <si>
    <t>июль 2013 года</t>
  </si>
  <si>
    <t>август 2013 года</t>
  </si>
  <si>
    <t>сентябрь 2013 года</t>
  </si>
  <si>
    <t>октябрь 2013 года</t>
  </si>
  <si>
    <t>Количество паев (штук), 100%</t>
  </si>
  <si>
    <t>Сумма дохода (рубли) на 100% паев</t>
  </si>
  <si>
    <t>Период, за который выплачивался доход</t>
  </si>
  <si>
    <t>История выплат дохода по инвестиционным паям Рентного ЗПИФ "ТРЦ Перловский"</t>
  </si>
  <si>
    <t xml:space="preserve">ноябрь 2013 года </t>
  </si>
  <si>
    <t xml:space="preserve">декабрь 2013 года </t>
  </si>
  <si>
    <t xml:space="preserve">январь 2014 года </t>
  </si>
  <si>
    <t xml:space="preserve">февраль 2014 года </t>
  </si>
  <si>
    <t>Сумма дохода по одному инвестиционному паю (рубли)</t>
  </si>
  <si>
    <t xml:space="preserve">март 2014 года </t>
  </si>
  <si>
    <t xml:space="preserve">апрель 2014 года </t>
  </si>
  <si>
    <t xml:space="preserve">май 2014 года </t>
  </si>
  <si>
    <t>июнь 2014 года</t>
  </si>
  <si>
    <t>июль 2014 года</t>
  </si>
  <si>
    <t>август 2014 года</t>
  </si>
  <si>
    <t>сентябрь 2014 года</t>
  </si>
  <si>
    <t>октябрь 2014 года</t>
  </si>
  <si>
    <t>ноябрь 2014 года</t>
  </si>
  <si>
    <t>декабрь 2014 года</t>
  </si>
  <si>
    <t xml:space="preserve">январь 2015 года </t>
  </si>
  <si>
    <t xml:space="preserve">февраль 2015 года </t>
  </si>
  <si>
    <t>март 2015 года</t>
  </si>
  <si>
    <t>апрель 2015 года</t>
  </si>
  <si>
    <t>май 2015 года</t>
  </si>
  <si>
    <t>июнь 2015 года</t>
  </si>
  <si>
    <t>июль 2015 года</t>
  </si>
  <si>
    <t>август 2015 года</t>
  </si>
  <si>
    <t>сентябрь 2015 года</t>
  </si>
  <si>
    <t>октябрь 2015 года</t>
  </si>
  <si>
    <t>ноябрь 2015 года</t>
  </si>
  <si>
    <t>декабрь 2015 года</t>
  </si>
  <si>
    <t>январь 2016 года</t>
  </si>
  <si>
    <t>февраль 2016 года</t>
  </si>
  <si>
    <t>март 2016 года</t>
  </si>
  <si>
    <t>апрель 2016 года</t>
  </si>
  <si>
    <t>май 2016 года</t>
  </si>
  <si>
    <t>июнь 2016 года</t>
  </si>
  <si>
    <t>июль 2016 года</t>
  </si>
  <si>
    <t>август 2016 года</t>
  </si>
  <si>
    <t>сентябрь 2016 года</t>
  </si>
  <si>
    <t>октябрь 2016 года</t>
  </si>
  <si>
    <t>ноябрь 2016 года</t>
  </si>
  <si>
    <t>декабрь 2016 года</t>
  </si>
  <si>
    <t>январь 2017 года</t>
  </si>
  <si>
    <t>февраль 2017 года</t>
  </si>
  <si>
    <t>март 2017 года</t>
  </si>
  <si>
    <t>апрель 2017 года</t>
  </si>
  <si>
    <t>май 2017 года</t>
  </si>
  <si>
    <t>июнь 2017 года</t>
  </si>
  <si>
    <t>июль 2017 года</t>
  </si>
  <si>
    <t>август 2017 года</t>
  </si>
  <si>
    <t>сентябрь 2017 года</t>
  </si>
  <si>
    <t>октябрь 2017 года</t>
  </si>
  <si>
    <t>ноябрь 2017 года</t>
  </si>
  <si>
    <t>декабрь 2017 года</t>
  </si>
  <si>
    <t>январь 2018 года</t>
  </si>
  <si>
    <t>февраль 2018 года</t>
  </si>
  <si>
    <t>март 2018 года</t>
  </si>
  <si>
    <t>апрель 2018 года</t>
  </si>
  <si>
    <t>май 2018 года</t>
  </si>
  <si>
    <t>июнь 2018 года</t>
  </si>
  <si>
    <t>июль 2018 года</t>
  </si>
  <si>
    <t>август 2018 года</t>
  </si>
  <si>
    <t>сентябрь 2018 года</t>
  </si>
  <si>
    <t>октябрь 2018 года</t>
  </si>
  <si>
    <t>ноябрь 2018 года</t>
  </si>
  <si>
    <t>декабрь 2018 года</t>
  </si>
  <si>
    <t>январь 2019 года</t>
  </si>
  <si>
    <t>февраль 2019 года</t>
  </si>
  <si>
    <t>март 2019 года</t>
  </si>
  <si>
    <t>апрель 2019 года</t>
  </si>
  <si>
    <t>май 2019 года</t>
  </si>
  <si>
    <t>июнь 2019 года</t>
  </si>
  <si>
    <t>июль 2019 года</t>
  </si>
  <si>
    <t>август 2019 года</t>
  </si>
  <si>
    <t>сентябрь 2019 года</t>
  </si>
  <si>
    <t>октябрь 2019 года</t>
  </si>
  <si>
    <t>ноябрь 2019 года</t>
  </si>
  <si>
    <t>декабрь 2019 года</t>
  </si>
  <si>
    <t>январь 2020 года</t>
  </si>
  <si>
    <t>февраль 2020 года</t>
  </si>
  <si>
    <t>март 2020 года</t>
  </si>
  <si>
    <t>апрель 2020 года</t>
  </si>
  <si>
    <t>май 2020 года</t>
  </si>
  <si>
    <t>июнь 2020 года</t>
  </si>
  <si>
    <t>июль 2020 года</t>
  </si>
  <si>
    <t>август 2020 года</t>
  </si>
  <si>
    <t>сентябрь 2020 года</t>
  </si>
  <si>
    <t>октябрь 2020 года</t>
  </si>
  <si>
    <t>ноябрь 2020 года</t>
  </si>
  <si>
    <t>декабрь 2020 года</t>
  </si>
  <si>
    <t>январь 2021 года</t>
  </si>
  <si>
    <t>февраль 2021 года</t>
  </si>
  <si>
    <t>март 2021 года</t>
  </si>
  <si>
    <t>апрель 2021 года</t>
  </si>
  <si>
    <t>май 2021 года</t>
  </si>
  <si>
    <t>июнь 2021 года</t>
  </si>
  <si>
    <t>июль 2021 года</t>
  </si>
  <si>
    <t>август 2021 года</t>
  </si>
  <si>
    <t>сентябрь 2021 года</t>
  </si>
  <si>
    <t>октябрь 2021 года</t>
  </si>
  <si>
    <t>ноябрь 2021 года</t>
  </si>
  <si>
    <t>декабрь 2021 года</t>
  </si>
  <si>
    <t>январь 2022 года</t>
  </si>
  <si>
    <t>февраль 2022 года</t>
  </si>
  <si>
    <t>март 2022 года</t>
  </si>
  <si>
    <t>апрель 2022 года</t>
  </si>
  <si>
    <t>май 2022 года</t>
  </si>
  <si>
    <t>июнь 2022 года</t>
  </si>
  <si>
    <t>июль 2022 года</t>
  </si>
  <si>
    <t>август 2022 года</t>
  </si>
  <si>
    <t>сентябрь 2022 года</t>
  </si>
  <si>
    <t>октябрь 2022 года</t>
  </si>
  <si>
    <t>ноябрь 2022 года</t>
  </si>
  <si>
    <t>декабрь 2022 года</t>
  </si>
  <si>
    <t>январь 2023 года</t>
  </si>
  <si>
    <t>февраль 2023 года</t>
  </si>
  <si>
    <t>март 2023 года</t>
  </si>
  <si>
    <t>апрель 2023 года</t>
  </si>
  <si>
    <t>май 2023 года</t>
  </si>
  <si>
    <t>июнь 2023 года</t>
  </si>
  <si>
    <t>июль 2023 года</t>
  </si>
  <si>
    <t>август 2023 года</t>
  </si>
  <si>
    <t>сентябрь 2023 года</t>
  </si>
  <si>
    <t>октябрь 2023 года</t>
  </si>
  <si>
    <t>ноябрь 2023 года</t>
  </si>
  <si>
    <t>декабрь 2023 года</t>
  </si>
  <si>
    <t>январь 2024 года</t>
  </si>
  <si>
    <t>февраль 2024 года</t>
  </si>
  <si>
    <t>март 2024 года</t>
  </si>
  <si>
    <t>апрель 2024 года</t>
  </si>
  <si>
    <t>май 2024 года</t>
  </si>
  <si>
    <t>июнь 2024 года</t>
  </si>
  <si>
    <t>июль 2024 года</t>
  </si>
  <si>
    <t>август 2024 года</t>
  </si>
  <si>
    <t>сентябрь 2024 года</t>
  </si>
  <si>
    <t>октябрь 2024 года</t>
  </si>
  <si>
    <t>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</si>
</sst>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 shrinkToFit="1"/>
    </xf>
    <xf numFmtId="0" fontId="3" fillId="0" borderId="1" xfId="0" applyFont="1" applyBorder="1"/>
    <xf numFmtId="4" fontId="3" fillId="0" borderId="1" xfId="0" applyNumberFormat="1" applyFont="1" applyBorder="1"/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NumberFormat="1" applyFont="1" applyBorder="1"/>
    <xf numFmtId="164" fontId="3" fillId="0" borderId="1" xfId="0" applyNumberFormat="1" applyFont="1" applyBorder="1"/>
    <xf numFmtId="14" fontId="3" fillId="0" borderId="1" xfId="0" applyNumberFormat="1" applyFont="1" applyBorder="1"/>
    <xf numFmtId="1" fontId="3" fillId="0" borderId="1" xfId="0" applyNumberFormat="1" applyFont="1" applyBorder="1"/>
    <xf numFmtId="0" fontId="1" fillId="0" borderId="0" xfId="0" applyFont="1" applyAlignment="1">
      <alignment horizontal="center" wrapText="1" shrinkToFi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9"/>
  <sheetViews>
    <sheetView tabSelected="1" zoomScaleNormal="100" workbookViewId="0">
      <selection activeCell="E4" sqref="E4"/>
    </sheetView>
  </sheetViews>
  <sheetFormatPr defaultRowHeight="15" x14ac:dyDescent="0.25"/>
  <cols>
    <col min="1" max="1" width="22.140625" customWidth="1"/>
    <col min="2" max="2" width="15.5703125" customWidth="1"/>
    <col min="3" max="3" width="17.28515625" customWidth="1"/>
    <col min="4" max="4" width="27.5703125" customWidth="1"/>
    <col min="5" max="5" width="23.7109375" customWidth="1"/>
  </cols>
  <sheetData>
    <row r="1" spans="1:5" ht="37.5" customHeight="1" x14ac:dyDescent="0.3">
      <c r="A1" s="9" t="s">
        <v>16</v>
      </c>
      <c r="B1" s="9"/>
      <c r="C1" s="9"/>
      <c r="D1" s="10"/>
      <c r="E1" s="10"/>
    </row>
    <row r="2" spans="1:5" ht="17.25" customHeight="1" x14ac:dyDescent="0.3">
      <c r="A2" s="1"/>
      <c r="B2" s="1"/>
      <c r="C2" s="1"/>
    </row>
    <row r="3" spans="1:5" ht="63" x14ac:dyDescent="0.25">
      <c r="A3" s="4" t="s">
        <v>15</v>
      </c>
      <c r="B3" s="4" t="s">
        <v>0</v>
      </c>
      <c r="C3" s="4" t="s">
        <v>13</v>
      </c>
      <c r="D3" s="4" t="s">
        <v>14</v>
      </c>
      <c r="E3" s="4" t="s">
        <v>21</v>
      </c>
    </row>
    <row r="4" spans="1:5" ht="15.75" x14ac:dyDescent="0.25">
      <c r="A4" s="2" t="s">
        <v>150</v>
      </c>
      <c r="B4" s="7">
        <v>45636</v>
      </c>
      <c r="C4" s="8">
        <v>800000</v>
      </c>
      <c r="D4" s="3">
        <v>14792122.550000001</v>
      </c>
      <c r="E4" s="6">
        <f t="shared" ref="E4" si="0">D4/C4</f>
        <v>18.490153187500002</v>
      </c>
    </row>
    <row r="5" spans="1:5" ht="15.75" x14ac:dyDescent="0.25">
      <c r="A5" s="2" t="s">
        <v>149</v>
      </c>
      <c r="B5" s="7">
        <v>45607</v>
      </c>
      <c r="C5" s="8">
        <v>800000</v>
      </c>
      <c r="D5" s="3">
        <v>8162689.4100000001</v>
      </c>
      <c r="E5" s="6">
        <f t="shared" ref="E5" si="1">D5/C5</f>
        <v>10.2033617625</v>
      </c>
    </row>
    <row r="6" spans="1:5" ht="15.75" x14ac:dyDescent="0.25">
      <c r="A6" s="2" t="s">
        <v>148</v>
      </c>
      <c r="B6" s="7">
        <v>45574</v>
      </c>
      <c r="C6" s="8">
        <v>800000</v>
      </c>
      <c r="D6" s="3">
        <v>13140894.85</v>
      </c>
      <c r="E6" s="6">
        <f t="shared" ref="E6" si="2">D6/C6</f>
        <v>16.426118562500001</v>
      </c>
    </row>
    <row r="7" spans="1:5" ht="15.75" x14ac:dyDescent="0.25">
      <c r="A7" s="2" t="s">
        <v>147</v>
      </c>
      <c r="B7" s="7">
        <v>45545</v>
      </c>
      <c r="C7" s="8">
        <v>800000</v>
      </c>
      <c r="D7" s="3">
        <v>12132781.5</v>
      </c>
      <c r="E7" s="6">
        <f t="shared" ref="E7" si="3">D7/C7</f>
        <v>15.165976875</v>
      </c>
    </row>
    <row r="8" spans="1:5" ht="15.75" x14ac:dyDescent="0.25">
      <c r="A8" s="2" t="s">
        <v>146</v>
      </c>
      <c r="B8" s="7">
        <v>45513</v>
      </c>
      <c r="C8" s="8">
        <v>800000</v>
      </c>
      <c r="D8" s="3">
        <v>7300341.46</v>
      </c>
      <c r="E8" s="6">
        <f t="shared" ref="E8" si="4">D8/C8</f>
        <v>9.1254268249999999</v>
      </c>
    </row>
    <row r="9" spans="1:5" ht="15.75" x14ac:dyDescent="0.25">
      <c r="A9" s="2" t="s">
        <v>145</v>
      </c>
      <c r="B9" s="7">
        <v>45482</v>
      </c>
      <c r="C9" s="8">
        <v>800000</v>
      </c>
      <c r="D9" s="3">
        <v>12490884.76</v>
      </c>
      <c r="E9" s="6">
        <f t="shared" ref="E9" si="5">D9/C9</f>
        <v>15.61360595</v>
      </c>
    </row>
    <row r="10" spans="1:5" ht="15.75" x14ac:dyDescent="0.25">
      <c r="A10" s="2" t="s">
        <v>144</v>
      </c>
      <c r="B10" s="7">
        <v>45454</v>
      </c>
      <c r="C10" s="8">
        <v>800000</v>
      </c>
      <c r="D10" s="3">
        <v>14350364.16</v>
      </c>
      <c r="E10" s="6">
        <f t="shared" ref="E10" si="6">D10/C10</f>
        <v>17.937955200000001</v>
      </c>
    </row>
    <row r="11" spans="1:5" ht="15.75" x14ac:dyDescent="0.25">
      <c r="A11" s="2" t="s">
        <v>143</v>
      </c>
      <c r="B11" s="7">
        <v>45426</v>
      </c>
      <c r="C11" s="8">
        <v>800000</v>
      </c>
      <c r="D11" s="3">
        <v>6794118.5199999996</v>
      </c>
      <c r="E11" s="6">
        <f t="shared" ref="E11" si="7">D11/C11</f>
        <v>8.4926481499999991</v>
      </c>
    </row>
    <row r="12" spans="1:5" ht="15.75" x14ac:dyDescent="0.25">
      <c r="A12" s="2" t="s">
        <v>142</v>
      </c>
      <c r="B12" s="7">
        <v>45391</v>
      </c>
      <c r="C12" s="8">
        <v>800000</v>
      </c>
      <c r="D12" s="3">
        <v>15034334.710000001</v>
      </c>
      <c r="E12" s="6">
        <f t="shared" ref="E12" si="8">D12/C12</f>
        <v>18.792918387500002</v>
      </c>
    </row>
    <row r="13" spans="1:5" ht="15.75" x14ac:dyDescent="0.25">
      <c r="A13" s="2" t="s">
        <v>141</v>
      </c>
      <c r="B13" s="7">
        <v>45363</v>
      </c>
      <c r="C13" s="8">
        <v>800000</v>
      </c>
      <c r="D13" s="3">
        <v>8191253.3799999999</v>
      </c>
      <c r="E13" s="6">
        <f t="shared" ref="E13" si="9">D13/C13</f>
        <v>10.239066725000001</v>
      </c>
    </row>
    <row r="14" spans="1:5" ht="15.75" x14ac:dyDescent="0.25">
      <c r="A14" s="2" t="s">
        <v>140</v>
      </c>
      <c r="B14" s="7">
        <v>45331</v>
      </c>
      <c r="C14" s="8">
        <v>800000</v>
      </c>
      <c r="D14" s="3">
        <v>15342114.939999999</v>
      </c>
      <c r="E14" s="6">
        <f t="shared" ref="E14" si="10">D14/C14</f>
        <v>19.177643674999999</v>
      </c>
    </row>
    <row r="15" spans="1:5" ht="15.75" x14ac:dyDescent="0.25">
      <c r="A15" s="2" t="s">
        <v>139</v>
      </c>
      <c r="B15" s="7">
        <v>45308</v>
      </c>
      <c r="C15" s="8">
        <v>800000</v>
      </c>
      <c r="D15" s="3">
        <v>13693915.470000001</v>
      </c>
      <c r="E15" s="6">
        <f t="shared" ref="E15" si="11">D15/C15</f>
        <v>17.117394337500002</v>
      </c>
    </row>
    <row r="16" spans="1:5" ht="15.75" x14ac:dyDescent="0.25">
      <c r="A16" s="2" t="s">
        <v>138</v>
      </c>
      <c r="B16" s="7">
        <v>45271</v>
      </c>
      <c r="C16" s="8">
        <v>800000</v>
      </c>
      <c r="D16" s="3">
        <v>14834778.279999999</v>
      </c>
      <c r="E16" s="6">
        <f t="shared" ref="E16" si="12">D16/C16</f>
        <v>18.543472850000001</v>
      </c>
    </row>
    <row r="17" spans="1:5" ht="15.75" x14ac:dyDescent="0.25">
      <c r="A17" s="2" t="s">
        <v>137</v>
      </c>
      <c r="B17" s="7">
        <v>45240</v>
      </c>
      <c r="C17" s="8">
        <v>800000</v>
      </c>
      <c r="D17" s="3">
        <v>7560474.4299999997</v>
      </c>
      <c r="E17" s="6">
        <f t="shared" ref="E17" si="13">D17/C17</f>
        <v>9.4505930374999991</v>
      </c>
    </row>
    <row r="18" spans="1:5" ht="15.75" x14ac:dyDescent="0.25">
      <c r="A18" s="2" t="s">
        <v>136</v>
      </c>
      <c r="B18" s="7">
        <v>45209</v>
      </c>
      <c r="C18" s="8">
        <v>800000</v>
      </c>
      <c r="D18" s="3">
        <v>12956537.1</v>
      </c>
      <c r="E18" s="6">
        <f t="shared" ref="E18" si="14">D18/C18</f>
        <v>16.195671375</v>
      </c>
    </row>
    <row r="19" spans="1:5" ht="15.75" x14ac:dyDescent="0.25">
      <c r="A19" s="2" t="s">
        <v>135</v>
      </c>
      <c r="B19" s="7">
        <v>45180</v>
      </c>
      <c r="C19" s="8">
        <v>800000</v>
      </c>
      <c r="D19" s="3">
        <v>12075785.539999999</v>
      </c>
      <c r="E19" s="6">
        <f t="shared" ref="E19" si="15">D19/C19</f>
        <v>15.094731925</v>
      </c>
    </row>
    <row r="20" spans="1:5" ht="15.75" x14ac:dyDescent="0.25">
      <c r="A20" s="2" t="s">
        <v>134</v>
      </c>
      <c r="B20" s="7">
        <v>45147</v>
      </c>
      <c r="C20" s="8">
        <v>800000</v>
      </c>
      <c r="D20" s="3">
        <v>5463200.1399999997</v>
      </c>
      <c r="E20" s="6">
        <f t="shared" ref="E20" si="16">D20/C20</f>
        <v>6.829000175</v>
      </c>
    </row>
    <row r="21" spans="1:5" ht="15.75" x14ac:dyDescent="0.25">
      <c r="A21" s="2" t="s">
        <v>133</v>
      </c>
      <c r="B21" s="7">
        <v>45118</v>
      </c>
      <c r="C21" s="8">
        <v>800000</v>
      </c>
      <c r="D21" s="3">
        <v>13136721.76</v>
      </c>
      <c r="E21" s="6">
        <f t="shared" ref="E21" si="17">D21/C21</f>
        <v>16.4209022</v>
      </c>
    </row>
    <row r="22" spans="1:5" ht="15.75" x14ac:dyDescent="0.25">
      <c r="A22" s="2" t="s">
        <v>132</v>
      </c>
      <c r="B22" s="7">
        <v>45086</v>
      </c>
      <c r="C22" s="8">
        <v>800000</v>
      </c>
      <c r="D22" s="3">
        <v>12510736.73</v>
      </c>
      <c r="E22" s="6">
        <f t="shared" ref="E22" si="18">D22/C22</f>
        <v>15.638420912500001</v>
      </c>
    </row>
    <row r="23" spans="1:5" ht="15.75" x14ac:dyDescent="0.25">
      <c r="A23" s="2" t="s">
        <v>131</v>
      </c>
      <c r="B23" s="7">
        <v>45058</v>
      </c>
      <c r="C23" s="8">
        <v>800000</v>
      </c>
      <c r="D23" s="3">
        <v>7695075.04</v>
      </c>
      <c r="E23" s="6">
        <f t="shared" ref="E23" si="19">D23/C23</f>
        <v>9.6188438000000005</v>
      </c>
    </row>
    <row r="24" spans="1:5" ht="15.75" x14ac:dyDescent="0.25">
      <c r="A24" s="2" t="s">
        <v>130</v>
      </c>
      <c r="B24" s="7">
        <v>45027</v>
      </c>
      <c r="C24" s="8">
        <v>800000</v>
      </c>
      <c r="D24" s="3">
        <v>11619854.84</v>
      </c>
      <c r="E24" s="6">
        <f t="shared" ref="E24" si="20">D24/C24</f>
        <v>14.524818549999999</v>
      </c>
    </row>
    <row r="25" spans="1:5" ht="15.75" x14ac:dyDescent="0.25">
      <c r="A25" s="2" t="s">
        <v>129</v>
      </c>
      <c r="B25" s="7">
        <v>44995</v>
      </c>
      <c r="C25" s="8">
        <v>800000</v>
      </c>
      <c r="D25" s="3">
        <v>8431492.25</v>
      </c>
      <c r="E25" s="6">
        <f t="shared" ref="E25" si="21">D25/C25</f>
        <v>10.539365312499999</v>
      </c>
    </row>
    <row r="26" spans="1:5" ht="15.75" x14ac:dyDescent="0.25">
      <c r="A26" s="2" t="s">
        <v>128</v>
      </c>
      <c r="B26" s="7">
        <v>44966</v>
      </c>
      <c r="C26" s="8">
        <v>800000</v>
      </c>
      <c r="D26" s="3">
        <v>15643302.800000001</v>
      </c>
      <c r="E26" s="6">
        <f t="shared" ref="E26" si="22">D26/C26</f>
        <v>19.554128500000001</v>
      </c>
    </row>
    <row r="27" spans="1:5" ht="15.75" x14ac:dyDescent="0.25">
      <c r="A27" s="2" t="s">
        <v>127</v>
      </c>
      <c r="B27" s="7">
        <v>44943</v>
      </c>
      <c r="C27" s="8">
        <v>800000</v>
      </c>
      <c r="D27" s="3">
        <v>5412846.9299999997</v>
      </c>
      <c r="E27" s="6">
        <f t="shared" ref="E27" si="23">D27/C27</f>
        <v>6.7660586624999999</v>
      </c>
    </row>
    <row r="28" spans="1:5" ht="15.75" x14ac:dyDescent="0.25">
      <c r="A28" s="2" t="s">
        <v>126</v>
      </c>
      <c r="B28" s="7">
        <v>44904</v>
      </c>
      <c r="C28" s="8">
        <v>800000</v>
      </c>
      <c r="D28" s="3">
        <v>13298342.380000001</v>
      </c>
      <c r="E28" s="6">
        <f t="shared" ref="E28" si="24">D28/C28</f>
        <v>16.622927975</v>
      </c>
    </row>
    <row r="29" spans="1:5" ht="15.75" x14ac:dyDescent="0.25">
      <c r="A29" s="2" t="s">
        <v>125</v>
      </c>
      <c r="B29" s="7">
        <v>44875</v>
      </c>
      <c r="C29" s="8">
        <v>800000</v>
      </c>
      <c r="D29" s="3">
        <v>7654283.5999999996</v>
      </c>
      <c r="E29" s="6">
        <f t="shared" ref="E29" si="25">D29/C29</f>
        <v>9.5678544999999993</v>
      </c>
    </row>
    <row r="30" spans="1:5" ht="15.75" x14ac:dyDescent="0.25">
      <c r="A30" s="2" t="s">
        <v>124</v>
      </c>
      <c r="B30" s="7">
        <v>44845</v>
      </c>
      <c r="C30" s="8">
        <v>800000</v>
      </c>
      <c r="D30" s="3">
        <v>11926563.98</v>
      </c>
      <c r="E30" s="6">
        <f t="shared" ref="E30" si="26">D30/C30</f>
        <v>14.908204975</v>
      </c>
    </row>
    <row r="31" spans="1:5" ht="15.75" x14ac:dyDescent="0.25">
      <c r="A31" s="2" t="s">
        <v>123</v>
      </c>
      <c r="B31" s="7">
        <v>44813</v>
      </c>
      <c r="C31" s="8">
        <v>800000</v>
      </c>
      <c r="D31" s="3">
        <v>8990160.1699999999</v>
      </c>
      <c r="E31" s="6">
        <f t="shared" ref="E31" si="27">D31/C31</f>
        <v>11.2377002125</v>
      </c>
    </row>
    <row r="32" spans="1:5" ht="15.75" x14ac:dyDescent="0.25">
      <c r="A32" s="2" t="s">
        <v>122</v>
      </c>
      <c r="B32" s="7">
        <v>44782</v>
      </c>
      <c r="C32" s="8">
        <v>800000</v>
      </c>
      <c r="D32" s="3">
        <v>5066347.07</v>
      </c>
      <c r="E32" s="6">
        <f t="shared" ref="E32" si="28">D32/C32</f>
        <v>6.3329338375000006</v>
      </c>
    </row>
    <row r="33" spans="1:5" ht="15.75" x14ac:dyDescent="0.25">
      <c r="A33" s="2" t="s">
        <v>121</v>
      </c>
      <c r="B33" s="7">
        <v>44753</v>
      </c>
      <c r="C33" s="8">
        <v>800000</v>
      </c>
      <c r="D33" s="3">
        <v>12895937.34</v>
      </c>
      <c r="E33" s="6">
        <f t="shared" ref="E33" si="29">D33/C33</f>
        <v>16.119921675000001</v>
      </c>
    </row>
    <row r="34" spans="1:5" ht="15.75" x14ac:dyDescent="0.25">
      <c r="A34" s="2" t="s">
        <v>120</v>
      </c>
      <c r="B34" s="7">
        <v>44721</v>
      </c>
      <c r="C34" s="8">
        <v>800000</v>
      </c>
      <c r="D34" s="3">
        <v>12747719.710000001</v>
      </c>
      <c r="E34" s="6">
        <f t="shared" ref="E34" si="30">D34/C34</f>
        <v>15.934649637500002</v>
      </c>
    </row>
    <row r="35" spans="1:5" ht="15.75" x14ac:dyDescent="0.25">
      <c r="A35" s="2" t="s">
        <v>119</v>
      </c>
      <c r="B35" s="7">
        <v>44697</v>
      </c>
      <c r="C35" s="8">
        <v>800000</v>
      </c>
      <c r="D35" s="3">
        <v>10575803.5</v>
      </c>
      <c r="E35" s="6">
        <f t="shared" ref="E35" si="31">D35/C35</f>
        <v>13.219754375000001</v>
      </c>
    </row>
    <row r="36" spans="1:5" ht="15.75" x14ac:dyDescent="0.25">
      <c r="A36" s="2" t="s">
        <v>118</v>
      </c>
      <c r="B36" s="7">
        <v>44662</v>
      </c>
      <c r="C36" s="8">
        <v>800000</v>
      </c>
      <c r="D36" s="3">
        <v>9968337.2699999996</v>
      </c>
      <c r="E36" s="6">
        <f t="shared" ref="E36" si="32">D36/C36</f>
        <v>12.460421587499999</v>
      </c>
    </row>
    <row r="37" spans="1:5" ht="15.75" x14ac:dyDescent="0.25">
      <c r="A37" s="2" t="s">
        <v>117</v>
      </c>
      <c r="B37" s="7">
        <v>44630</v>
      </c>
      <c r="C37" s="8">
        <v>800000</v>
      </c>
      <c r="D37" s="3">
        <v>7935524.5999999996</v>
      </c>
      <c r="E37" s="6">
        <f t="shared" ref="E37" si="33">D37/C37</f>
        <v>9.9194057499999992</v>
      </c>
    </row>
    <row r="38" spans="1:5" ht="15.75" x14ac:dyDescent="0.25">
      <c r="A38" s="2" t="s">
        <v>116</v>
      </c>
      <c r="B38" s="7">
        <v>44601</v>
      </c>
      <c r="C38" s="8">
        <v>800000</v>
      </c>
      <c r="D38" s="3">
        <v>15907793.050000001</v>
      </c>
      <c r="E38" s="6">
        <f t="shared" ref="E38" si="34">D38/C38</f>
        <v>19.884741312500001</v>
      </c>
    </row>
    <row r="39" spans="1:5" ht="15.75" x14ac:dyDescent="0.25">
      <c r="A39" s="2" t="s">
        <v>115</v>
      </c>
      <c r="B39" s="7">
        <v>44579</v>
      </c>
      <c r="C39" s="8">
        <v>800000</v>
      </c>
      <c r="D39" s="3">
        <v>13386895.74</v>
      </c>
      <c r="E39" s="6">
        <f t="shared" ref="E39" si="35">D39/C39</f>
        <v>16.733619675</v>
      </c>
    </row>
    <row r="40" spans="1:5" ht="15.75" x14ac:dyDescent="0.25">
      <c r="A40" s="2" t="s">
        <v>114</v>
      </c>
      <c r="B40" s="7">
        <v>44539</v>
      </c>
      <c r="C40" s="8">
        <v>800000</v>
      </c>
      <c r="D40" s="3">
        <v>10624262.48</v>
      </c>
      <c r="E40" s="6">
        <f t="shared" ref="E40" si="36">D40/C40</f>
        <v>13.2803281</v>
      </c>
    </row>
    <row r="41" spans="1:5" ht="15.75" x14ac:dyDescent="0.25">
      <c r="A41" s="2" t="s">
        <v>113</v>
      </c>
      <c r="B41" s="7">
        <v>44511</v>
      </c>
      <c r="C41" s="8">
        <v>800000</v>
      </c>
      <c r="D41" s="3">
        <v>7014907.1600000001</v>
      </c>
      <c r="E41" s="6">
        <f t="shared" ref="E41" si="37">D41/C41</f>
        <v>8.7686339499999999</v>
      </c>
    </row>
    <row r="42" spans="1:5" ht="15.75" x14ac:dyDescent="0.25">
      <c r="A42" s="2" t="s">
        <v>112</v>
      </c>
      <c r="B42" s="7">
        <v>44480</v>
      </c>
      <c r="C42" s="8">
        <v>800000</v>
      </c>
      <c r="D42" s="3">
        <v>12684018.93</v>
      </c>
      <c r="E42" s="6">
        <f t="shared" ref="E42" si="38">D42/C42</f>
        <v>15.855023662499999</v>
      </c>
    </row>
    <row r="43" spans="1:5" ht="15.75" x14ac:dyDescent="0.25">
      <c r="A43" s="2" t="s">
        <v>111</v>
      </c>
      <c r="B43" s="7">
        <v>44448</v>
      </c>
      <c r="C43" s="8">
        <v>800000</v>
      </c>
      <c r="D43" s="3">
        <v>11782114.039999999</v>
      </c>
      <c r="E43" s="6">
        <f t="shared" ref="E43" si="39">D43/C43</f>
        <v>14.727642549999999</v>
      </c>
    </row>
    <row r="44" spans="1:5" ht="15.75" x14ac:dyDescent="0.25">
      <c r="A44" s="2" t="s">
        <v>110</v>
      </c>
      <c r="B44" s="7">
        <v>44418</v>
      </c>
      <c r="C44" s="8">
        <v>800000</v>
      </c>
      <c r="D44" s="3">
        <v>6330941.3700000001</v>
      </c>
      <c r="E44" s="6">
        <f t="shared" ref="E44" si="40">D44/C44</f>
        <v>7.9136767125</v>
      </c>
    </row>
    <row r="45" spans="1:5" ht="15.75" x14ac:dyDescent="0.25">
      <c r="A45" s="2" t="s">
        <v>109</v>
      </c>
      <c r="B45" s="7">
        <v>44386</v>
      </c>
      <c r="C45" s="8">
        <v>800000</v>
      </c>
      <c r="D45" s="3">
        <v>13440408.99</v>
      </c>
      <c r="E45" s="6">
        <f t="shared" ref="E45" si="41">D45/C45</f>
        <v>16.8005112375</v>
      </c>
    </row>
    <row r="46" spans="1:5" ht="15.75" x14ac:dyDescent="0.25">
      <c r="A46" s="2" t="s">
        <v>108</v>
      </c>
      <c r="B46" s="7">
        <v>44356</v>
      </c>
      <c r="C46" s="8">
        <v>800000</v>
      </c>
      <c r="D46" s="3">
        <v>11847894.859999999</v>
      </c>
      <c r="E46" s="6">
        <f t="shared" ref="E46" si="42">D46/C46</f>
        <v>14.809868574999999</v>
      </c>
    </row>
    <row r="47" spans="1:5" ht="15.75" x14ac:dyDescent="0.25">
      <c r="A47" s="2" t="s">
        <v>107</v>
      </c>
      <c r="B47" s="7">
        <v>44329</v>
      </c>
      <c r="C47" s="8">
        <v>800000</v>
      </c>
      <c r="D47" s="3">
        <v>7059518.5</v>
      </c>
      <c r="E47" s="6">
        <f t="shared" ref="E47" si="43">D47/C47</f>
        <v>8.8243981250000001</v>
      </c>
    </row>
    <row r="48" spans="1:5" ht="15.75" x14ac:dyDescent="0.25">
      <c r="A48" s="2" t="s">
        <v>106</v>
      </c>
      <c r="B48" s="7">
        <v>44295</v>
      </c>
      <c r="C48" s="8">
        <v>800000</v>
      </c>
      <c r="D48" s="3">
        <v>8538039.6600000001</v>
      </c>
      <c r="E48" s="6">
        <f t="shared" ref="E48" si="44">D48/C48</f>
        <v>10.672549575</v>
      </c>
    </row>
    <row r="49" spans="1:5" ht="15.75" x14ac:dyDescent="0.25">
      <c r="A49" s="2" t="s">
        <v>105</v>
      </c>
      <c r="B49" s="7">
        <v>44265</v>
      </c>
      <c r="C49" s="8">
        <v>800000</v>
      </c>
      <c r="D49" s="3">
        <v>11366351.789999999</v>
      </c>
      <c r="E49" s="6">
        <f t="shared" ref="E49" si="45">D49/C49</f>
        <v>14.207939737499999</v>
      </c>
    </row>
    <row r="50" spans="1:5" ht="15.75" x14ac:dyDescent="0.25">
      <c r="A50" s="2" t="s">
        <v>104</v>
      </c>
      <c r="B50" s="7">
        <v>44236</v>
      </c>
      <c r="C50" s="8">
        <v>800000</v>
      </c>
      <c r="D50" s="3">
        <v>15390480</v>
      </c>
      <c r="E50" s="6">
        <f t="shared" ref="E50" si="46">D50/C50</f>
        <v>19.238099999999999</v>
      </c>
    </row>
    <row r="51" spans="1:5" ht="15.75" x14ac:dyDescent="0.25">
      <c r="A51" s="2" t="s">
        <v>103</v>
      </c>
      <c r="B51" s="7">
        <v>44215</v>
      </c>
      <c r="C51" s="8">
        <v>800000</v>
      </c>
      <c r="D51" s="3">
        <v>12012157.26</v>
      </c>
      <c r="E51" s="6">
        <f t="shared" ref="E51" si="47">D51/C51</f>
        <v>15.015196574999999</v>
      </c>
    </row>
    <row r="52" spans="1:5" ht="15.75" x14ac:dyDescent="0.25">
      <c r="A52" s="2" t="s">
        <v>102</v>
      </c>
      <c r="B52" s="7">
        <v>44174</v>
      </c>
      <c r="C52" s="8">
        <v>800000</v>
      </c>
      <c r="D52" s="3">
        <v>12780289.93</v>
      </c>
      <c r="E52" s="6">
        <f t="shared" ref="E52" si="48">D52/C52</f>
        <v>15.975362412499999</v>
      </c>
    </row>
    <row r="53" spans="1:5" ht="15.75" x14ac:dyDescent="0.25">
      <c r="A53" s="2" t="s">
        <v>101</v>
      </c>
      <c r="B53" s="7">
        <v>44146</v>
      </c>
      <c r="C53" s="8">
        <v>800000</v>
      </c>
      <c r="D53" s="3">
        <v>7683363.5199999996</v>
      </c>
      <c r="E53" s="6">
        <f t="shared" ref="E53" si="49">D53/C53</f>
        <v>9.6042043999999986</v>
      </c>
    </row>
    <row r="54" spans="1:5" ht="15.75" x14ac:dyDescent="0.25">
      <c r="A54" s="2" t="s">
        <v>100</v>
      </c>
      <c r="B54" s="7">
        <v>44113</v>
      </c>
      <c r="C54" s="8">
        <v>800000</v>
      </c>
      <c r="D54" s="3">
        <v>12580902.17</v>
      </c>
      <c r="E54" s="6">
        <f t="shared" ref="E54" si="50">D54/C54</f>
        <v>15.7261277125</v>
      </c>
    </row>
    <row r="55" spans="1:5" ht="15.75" x14ac:dyDescent="0.25">
      <c r="A55" s="2" t="s">
        <v>99</v>
      </c>
      <c r="B55" s="7">
        <v>44083</v>
      </c>
      <c r="C55" s="8">
        <v>800000</v>
      </c>
      <c r="D55" s="3">
        <v>8464080.3499999996</v>
      </c>
      <c r="E55" s="6">
        <f t="shared" ref="E55" si="51">D55/C55</f>
        <v>10.580100437499999</v>
      </c>
    </row>
    <row r="56" spans="1:5" ht="15.75" x14ac:dyDescent="0.25">
      <c r="A56" s="2" t="s">
        <v>98</v>
      </c>
      <c r="B56" s="7">
        <v>44054</v>
      </c>
      <c r="C56" s="8">
        <v>800000</v>
      </c>
      <c r="D56" s="3">
        <v>8784430.5500000007</v>
      </c>
      <c r="E56" s="6">
        <f t="shared" ref="E56" si="52">D56/C56</f>
        <v>10.980538187500001</v>
      </c>
    </row>
    <row r="57" spans="1:5" ht="15.75" x14ac:dyDescent="0.25">
      <c r="A57" s="2" t="s">
        <v>97</v>
      </c>
      <c r="B57" s="7">
        <v>44022</v>
      </c>
      <c r="C57" s="8">
        <v>800000</v>
      </c>
      <c r="D57" s="3">
        <v>7705485.9100000001</v>
      </c>
      <c r="E57" s="6">
        <f t="shared" ref="E57" si="53">D57/C57</f>
        <v>9.6318573875000002</v>
      </c>
    </row>
    <row r="58" spans="1:5" ht="15.75" x14ac:dyDescent="0.25">
      <c r="A58" s="2" t="s">
        <v>96</v>
      </c>
      <c r="B58" s="7">
        <v>43991</v>
      </c>
      <c r="C58" s="8">
        <v>800000</v>
      </c>
      <c r="D58" s="3">
        <v>3774569.07</v>
      </c>
      <c r="E58" s="6">
        <f t="shared" ref="E58" si="54">D58/C58</f>
        <v>4.7182113374999997</v>
      </c>
    </row>
    <row r="59" spans="1:5" ht="15.75" x14ac:dyDescent="0.25">
      <c r="A59" s="2" t="s">
        <v>95</v>
      </c>
      <c r="B59" s="7">
        <v>43966</v>
      </c>
      <c r="C59" s="8">
        <v>800000</v>
      </c>
      <c r="D59" s="3">
        <v>0</v>
      </c>
      <c r="E59" s="6">
        <f t="shared" ref="E59" si="55">D59/C59</f>
        <v>0</v>
      </c>
    </row>
    <row r="60" spans="1:5" ht="15.75" x14ac:dyDescent="0.25">
      <c r="A60" s="2" t="s">
        <v>94</v>
      </c>
      <c r="B60" s="7">
        <v>43934</v>
      </c>
      <c r="C60" s="8">
        <v>800000</v>
      </c>
      <c r="D60" s="3">
        <v>11308521.91</v>
      </c>
      <c r="E60" s="6">
        <f t="shared" ref="E60" si="56">D60/C60</f>
        <v>14.1356523875</v>
      </c>
    </row>
    <row r="61" spans="1:5" ht="15.75" x14ac:dyDescent="0.25">
      <c r="A61" s="2" t="s">
        <v>93</v>
      </c>
      <c r="B61" s="7">
        <v>43901</v>
      </c>
      <c r="C61" s="8">
        <v>800000</v>
      </c>
      <c r="D61" s="3">
        <v>14590130.060000001</v>
      </c>
      <c r="E61" s="6">
        <f t="shared" ref="E61" si="57">D61/C61</f>
        <v>18.237662575000002</v>
      </c>
    </row>
    <row r="62" spans="1:5" ht="15.75" x14ac:dyDescent="0.25">
      <c r="A62" s="2" t="s">
        <v>92</v>
      </c>
      <c r="B62" s="7">
        <v>43872</v>
      </c>
      <c r="C62" s="8">
        <v>800000</v>
      </c>
      <c r="D62" s="3">
        <v>14083434.380000001</v>
      </c>
      <c r="E62" s="6">
        <f t="shared" ref="E62" si="58">D62/C62</f>
        <v>17.604292975</v>
      </c>
    </row>
    <row r="63" spans="1:5" ht="15.75" x14ac:dyDescent="0.25">
      <c r="A63" s="2" t="s">
        <v>91</v>
      </c>
      <c r="B63" s="7">
        <v>43847</v>
      </c>
      <c r="C63" s="8">
        <v>800000</v>
      </c>
      <c r="D63" s="3">
        <v>15773150.26</v>
      </c>
      <c r="E63" s="6">
        <f t="shared" ref="E63" si="59">D63/C63</f>
        <v>19.716437825</v>
      </c>
    </row>
    <row r="64" spans="1:5" ht="15.75" x14ac:dyDescent="0.25">
      <c r="A64" s="2" t="s">
        <v>90</v>
      </c>
      <c r="B64" s="7">
        <v>43809</v>
      </c>
      <c r="C64" s="8">
        <v>800000</v>
      </c>
      <c r="D64" s="3">
        <v>15003380.640000001</v>
      </c>
      <c r="E64" s="6">
        <f t="shared" ref="E64" si="60">D64/C64</f>
        <v>18.7542258</v>
      </c>
    </row>
    <row r="65" spans="1:5" ht="15.75" x14ac:dyDescent="0.25">
      <c r="A65" s="2" t="s">
        <v>89</v>
      </c>
      <c r="B65" s="7">
        <v>43781</v>
      </c>
      <c r="C65" s="8">
        <v>800000</v>
      </c>
      <c r="D65" s="3">
        <v>7744265.6299999999</v>
      </c>
      <c r="E65" s="6">
        <f t="shared" ref="E65" si="61">D65/C65</f>
        <v>9.6803320374999995</v>
      </c>
    </row>
    <row r="66" spans="1:5" ht="15.75" x14ac:dyDescent="0.25">
      <c r="A66" s="2" t="s">
        <v>88</v>
      </c>
      <c r="B66" s="7">
        <v>43747</v>
      </c>
      <c r="C66" s="8">
        <v>800000</v>
      </c>
      <c r="D66" s="3">
        <v>15009928.970000001</v>
      </c>
      <c r="E66" s="6">
        <f t="shared" ref="E66" si="62">D66/C66</f>
        <v>18.762411212500002</v>
      </c>
    </row>
    <row r="67" spans="1:5" ht="15.75" x14ac:dyDescent="0.25">
      <c r="A67" s="2" t="s">
        <v>87</v>
      </c>
      <c r="B67" s="7">
        <v>43718</v>
      </c>
      <c r="C67" s="8">
        <v>800000</v>
      </c>
      <c r="D67" s="3">
        <v>12607365.73</v>
      </c>
      <c r="E67" s="6">
        <f t="shared" ref="E67" si="63">D67/C67</f>
        <v>15.759207162500001</v>
      </c>
    </row>
    <row r="68" spans="1:5" ht="15.75" x14ac:dyDescent="0.25">
      <c r="A68" s="2" t="s">
        <v>86</v>
      </c>
      <c r="B68" s="7">
        <v>43686</v>
      </c>
      <c r="C68" s="8">
        <v>800000</v>
      </c>
      <c r="D68" s="3">
        <v>7276565.0800000001</v>
      </c>
      <c r="E68" s="6">
        <f t="shared" ref="E68" si="64">D68/C68</f>
        <v>9.0957063500000004</v>
      </c>
    </row>
    <row r="69" spans="1:5" ht="15.75" x14ac:dyDescent="0.25">
      <c r="A69" s="2" t="s">
        <v>85</v>
      </c>
      <c r="B69" s="7">
        <v>43655</v>
      </c>
      <c r="C69" s="8">
        <v>800000</v>
      </c>
      <c r="D69" s="3">
        <v>14511698.68</v>
      </c>
      <c r="E69" s="6">
        <f t="shared" ref="E69" si="65">D69/C69</f>
        <v>18.139623350000001</v>
      </c>
    </row>
    <row r="70" spans="1:5" ht="15.75" x14ac:dyDescent="0.25">
      <c r="A70" s="2" t="s">
        <v>84</v>
      </c>
      <c r="B70" s="7">
        <v>43627</v>
      </c>
      <c r="C70" s="8">
        <v>800000</v>
      </c>
      <c r="D70" s="3">
        <v>16102817.380000001</v>
      </c>
      <c r="E70" s="6">
        <f t="shared" ref="E70" si="66">D70/C70</f>
        <v>20.128521725000002</v>
      </c>
    </row>
    <row r="71" spans="1:5" ht="15.75" x14ac:dyDescent="0.25">
      <c r="A71" s="2" t="s">
        <v>83</v>
      </c>
      <c r="B71" s="7">
        <v>43601</v>
      </c>
      <c r="C71" s="8">
        <v>800000</v>
      </c>
      <c r="D71" s="3">
        <v>8265222.1299999999</v>
      </c>
      <c r="E71" s="6">
        <f t="shared" ref="E71" si="67">D71/C71</f>
        <v>10.331527662499999</v>
      </c>
    </row>
    <row r="72" spans="1:5" ht="15.75" x14ac:dyDescent="0.25">
      <c r="A72" s="2" t="s">
        <v>82</v>
      </c>
      <c r="B72" s="7">
        <v>43564</v>
      </c>
      <c r="C72" s="8">
        <v>800000</v>
      </c>
      <c r="D72" s="3">
        <v>9648034</v>
      </c>
      <c r="E72" s="6">
        <f t="shared" ref="E72" si="68">D72/C72</f>
        <v>12.0600425</v>
      </c>
    </row>
    <row r="73" spans="1:5" ht="15.75" x14ac:dyDescent="0.25">
      <c r="A73" s="2" t="s">
        <v>81</v>
      </c>
      <c r="B73" s="7">
        <v>43536</v>
      </c>
      <c r="C73" s="8">
        <v>800000</v>
      </c>
      <c r="D73" s="3">
        <v>13366026.449999999</v>
      </c>
      <c r="E73" s="6">
        <f t="shared" ref="E73" si="69">D73/C73</f>
        <v>16.707533062499998</v>
      </c>
    </row>
    <row r="74" spans="1:5" ht="15.75" x14ac:dyDescent="0.25">
      <c r="A74" s="2" t="s">
        <v>80</v>
      </c>
      <c r="B74" s="7">
        <v>43507</v>
      </c>
      <c r="C74" s="8">
        <v>800000</v>
      </c>
      <c r="D74" s="3">
        <v>15393505.279999999</v>
      </c>
      <c r="E74" s="6">
        <f t="shared" ref="E74" si="70">D74/C74</f>
        <v>19.241881599999999</v>
      </c>
    </row>
    <row r="75" spans="1:5" ht="15.75" x14ac:dyDescent="0.25">
      <c r="A75" s="2" t="s">
        <v>79</v>
      </c>
      <c r="B75" s="7">
        <v>43482</v>
      </c>
      <c r="C75" s="8">
        <v>800000</v>
      </c>
      <c r="D75" s="3">
        <v>12910177.359999999</v>
      </c>
      <c r="E75" s="6">
        <f t="shared" ref="E75" si="71">D75/C75</f>
        <v>16.1377217</v>
      </c>
    </row>
    <row r="76" spans="1:5" ht="15.75" x14ac:dyDescent="0.25">
      <c r="A76" s="2" t="s">
        <v>78</v>
      </c>
      <c r="B76" s="7">
        <v>43445</v>
      </c>
      <c r="C76" s="8">
        <v>800000</v>
      </c>
      <c r="D76" s="3">
        <v>14272023.59</v>
      </c>
      <c r="E76" s="6">
        <f t="shared" ref="E76" si="72">D76/C76</f>
        <v>17.840029487500001</v>
      </c>
    </row>
    <row r="77" spans="1:5" ht="15.75" x14ac:dyDescent="0.25">
      <c r="A77" s="2" t="s">
        <v>77</v>
      </c>
      <c r="B77" s="7">
        <v>43416</v>
      </c>
      <c r="C77" s="8">
        <v>800000</v>
      </c>
      <c r="D77" s="3">
        <v>7783628.8899999997</v>
      </c>
      <c r="E77" s="6">
        <f t="shared" ref="E77" si="73">D77/C77</f>
        <v>9.7295361124999999</v>
      </c>
    </row>
    <row r="78" spans="1:5" ht="15.75" x14ac:dyDescent="0.25">
      <c r="A78" s="2" t="s">
        <v>76</v>
      </c>
      <c r="B78" s="7">
        <v>43382</v>
      </c>
      <c r="C78" s="8">
        <v>800000</v>
      </c>
      <c r="D78" s="3">
        <v>10911307.359999999</v>
      </c>
      <c r="E78" s="6">
        <f t="shared" ref="E78" si="74">D78/C78</f>
        <v>13.639134199999999</v>
      </c>
    </row>
    <row r="79" spans="1:5" ht="15.75" x14ac:dyDescent="0.25">
      <c r="A79" s="2" t="s">
        <v>75</v>
      </c>
      <c r="B79" s="7">
        <v>43354</v>
      </c>
      <c r="C79" s="8">
        <v>800000</v>
      </c>
      <c r="D79" s="3">
        <v>11315861.27</v>
      </c>
      <c r="E79" s="6">
        <f t="shared" ref="E79" si="75">D79/C79</f>
        <v>14.144826587499999</v>
      </c>
    </row>
    <row r="80" spans="1:5" ht="15.75" x14ac:dyDescent="0.25">
      <c r="A80" s="2" t="s">
        <v>74</v>
      </c>
      <c r="B80" s="7">
        <v>43321</v>
      </c>
      <c r="C80" s="8">
        <v>800000</v>
      </c>
      <c r="D80" s="3">
        <v>6624371.8499999996</v>
      </c>
      <c r="E80" s="6">
        <f t="shared" ref="E80" si="76">D80/C80</f>
        <v>8.2804648125</v>
      </c>
    </row>
    <row r="81" spans="1:5" ht="15.75" x14ac:dyDescent="0.25">
      <c r="A81" s="2" t="s">
        <v>73</v>
      </c>
      <c r="B81" s="7">
        <v>43291</v>
      </c>
      <c r="C81" s="8">
        <v>800000</v>
      </c>
      <c r="D81" s="3">
        <v>10643756.470000001</v>
      </c>
      <c r="E81" s="6">
        <f t="shared" ref="E81" si="77">D81/C81</f>
        <v>13.304695587500001</v>
      </c>
    </row>
    <row r="82" spans="1:5" ht="15.75" x14ac:dyDescent="0.25">
      <c r="A82" s="2" t="s">
        <v>72</v>
      </c>
      <c r="B82" s="7">
        <v>43260</v>
      </c>
      <c r="C82" s="8">
        <v>800000</v>
      </c>
      <c r="D82" s="3">
        <v>12134990.310000001</v>
      </c>
      <c r="E82" s="6">
        <f t="shared" ref="E82" si="78">D82/C82</f>
        <v>15.168737887500001</v>
      </c>
    </row>
    <row r="83" spans="1:5" ht="15.75" x14ac:dyDescent="0.25">
      <c r="A83" s="2" t="s">
        <v>71</v>
      </c>
      <c r="B83" s="7">
        <v>43234</v>
      </c>
      <c r="C83" s="8">
        <v>800000</v>
      </c>
      <c r="D83" s="3">
        <v>5821511.29</v>
      </c>
      <c r="E83" s="6">
        <f t="shared" ref="E83" si="79">D83/C83</f>
        <v>7.2768891125000001</v>
      </c>
    </row>
    <row r="84" spans="1:5" ht="15.75" x14ac:dyDescent="0.25">
      <c r="A84" s="2" t="s">
        <v>70</v>
      </c>
      <c r="B84" s="7">
        <v>43200</v>
      </c>
      <c r="C84" s="8">
        <v>800000</v>
      </c>
      <c r="D84" s="3">
        <v>9091983.7799999993</v>
      </c>
      <c r="E84" s="6">
        <f t="shared" ref="E84" si="80">D84/C84</f>
        <v>11.364979725</v>
      </c>
    </row>
    <row r="85" spans="1:5" ht="15.75" x14ac:dyDescent="0.25">
      <c r="A85" s="2" t="s">
        <v>69</v>
      </c>
      <c r="B85" s="7">
        <v>43172</v>
      </c>
      <c r="C85" s="8">
        <v>800000</v>
      </c>
      <c r="D85" s="3">
        <v>12701262.560000001</v>
      </c>
      <c r="E85" s="6">
        <f t="shared" ref="E85" si="81">D85/C85</f>
        <v>15.876578200000001</v>
      </c>
    </row>
    <row r="86" spans="1:5" ht="15.75" x14ac:dyDescent="0.25">
      <c r="A86" s="2" t="s">
        <v>68</v>
      </c>
      <c r="B86" s="7">
        <v>43140</v>
      </c>
      <c r="C86" s="8">
        <v>800000</v>
      </c>
      <c r="D86" s="3">
        <v>14087571.359999999</v>
      </c>
      <c r="E86" s="6">
        <f t="shared" ref="E86" si="82">D86/C86</f>
        <v>17.609464199999998</v>
      </c>
    </row>
    <row r="87" spans="1:5" ht="15.75" x14ac:dyDescent="0.25">
      <c r="A87" s="2" t="s">
        <v>67</v>
      </c>
      <c r="B87" s="7">
        <v>43117</v>
      </c>
      <c r="C87" s="8">
        <v>800000</v>
      </c>
      <c r="D87" s="3">
        <v>12885006.619999999</v>
      </c>
      <c r="E87" s="6">
        <f t="shared" ref="E87" si="83">D87/C87</f>
        <v>16.106258274999998</v>
      </c>
    </row>
    <row r="88" spans="1:5" ht="15.75" x14ac:dyDescent="0.25">
      <c r="A88" s="2" t="s">
        <v>66</v>
      </c>
      <c r="B88" s="7">
        <v>43080</v>
      </c>
      <c r="C88" s="8">
        <v>800000</v>
      </c>
      <c r="D88" s="3">
        <v>12893055.039999999</v>
      </c>
      <c r="E88" s="6">
        <f t="shared" ref="E88" si="84">D88/C88</f>
        <v>16.116318799999998</v>
      </c>
    </row>
    <row r="89" spans="1:5" ht="15.75" x14ac:dyDescent="0.25">
      <c r="A89" s="2" t="s">
        <v>65</v>
      </c>
      <c r="B89" s="7">
        <v>43049</v>
      </c>
      <c r="C89" s="8">
        <v>800000</v>
      </c>
      <c r="D89" s="3">
        <v>6541414.3899999997</v>
      </c>
      <c r="E89" s="6">
        <f t="shared" ref="E89" si="85">D89/C89</f>
        <v>8.1767679874999999</v>
      </c>
    </row>
    <row r="90" spans="1:5" ht="15.75" x14ac:dyDescent="0.25">
      <c r="A90" s="2" t="s">
        <v>64</v>
      </c>
      <c r="B90" s="7">
        <v>43018</v>
      </c>
      <c r="C90" s="8">
        <v>800000</v>
      </c>
      <c r="D90" s="3">
        <v>12560083.73</v>
      </c>
      <c r="E90" s="6">
        <f t="shared" ref="E90" si="86">D90/C90</f>
        <v>15.700104662500001</v>
      </c>
    </row>
    <row r="91" spans="1:5" ht="15.75" x14ac:dyDescent="0.25">
      <c r="A91" s="2" t="s">
        <v>63</v>
      </c>
      <c r="B91" s="7">
        <v>42989</v>
      </c>
      <c r="C91" s="8">
        <v>800000</v>
      </c>
      <c r="D91" s="3">
        <v>11875727.08</v>
      </c>
      <c r="E91" s="6">
        <f t="shared" ref="E91" si="87">D91/C91</f>
        <v>14.84465885</v>
      </c>
    </row>
    <row r="92" spans="1:5" ht="15.75" x14ac:dyDescent="0.25">
      <c r="A92" s="2" t="s">
        <v>62</v>
      </c>
      <c r="B92" s="7">
        <v>42956</v>
      </c>
      <c r="C92" s="8">
        <v>800000</v>
      </c>
      <c r="D92" s="3">
        <v>6918516.6200000001</v>
      </c>
      <c r="E92" s="6">
        <f t="shared" ref="E92" si="88">D92/C92</f>
        <v>8.6481457749999997</v>
      </c>
    </row>
    <row r="93" spans="1:5" ht="15.75" x14ac:dyDescent="0.25">
      <c r="A93" s="2" t="s">
        <v>61</v>
      </c>
      <c r="B93" s="7">
        <v>42927</v>
      </c>
      <c r="C93" s="8">
        <v>800000</v>
      </c>
      <c r="D93" s="3">
        <v>12401787.5</v>
      </c>
      <c r="E93" s="6">
        <f t="shared" ref="E93" si="89">D93/C93</f>
        <v>15.502234375</v>
      </c>
    </row>
    <row r="94" spans="1:5" ht="15.75" x14ac:dyDescent="0.25">
      <c r="A94" s="2" t="s">
        <v>60</v>
      </c>
      <c r="B94" s="7">
        <v>42895</v>
      </c>
      <c r="C94" s="8">
        <v>800000</v>
      </c>
      <c r="D94" s="3">
        <v>12740536.68</v>
      </c>
      <c r="E94" s="6">
        <f t="shared" ref="E94" si="90">D94/C94</f>
        <v>15.925670849999999</v>
      </c>
    </row>
    <row r="95" spans="1:5" ht="15.75" x14ac:dyDescent="0.25">
      <c r="A95" s="2" t="s">
        <v>59</v>
      </c>
      <c r="B95" s="7">
        <v>42867</v>
      </c>
      <c r="C95" s="8">
        <v>800000</v>
      </c>
      <c r="D95" s="3">
        <v>7297343.4900000002</v>
      </c>
      <c r="E95" s="6">
        <f t="shared" ref="E95" si="91">D95/C95</f>
        <v>9.1216793625000001</v>
      </c>
    </row>
    <row r="96" spans="1:5" ht="15.75" x14ac:dyDescent="0.25">
      <c r="A96" s="2" t="s">
        <v>58</v>
      </c>
      <c r="B96" s="7">
        <v>42836</v>
      </c>
      <c r="C96" s="8">
        <v>800000</v>
      </c>
      <c r="D96" s="3">
        <v>13236554.300000001</v>
      </c>
      <c r="E96" s="6">
        <f t="shared" ref="E96" si="92">D96/C96</f>
        <v>16.545692875</v>
      </c>
    </row>
    <row r="97" spans="1:5" ht="15.75" x14ac:dyDescent="0.25">
      <c r="A97" s="2" t="s">
        <v>57</v>
      </c>
      <c r="B97" s="7">
        <v>42804</v>
      </c>
      <c r="C97" s="8">
        <v>800000</v>
      </c>
      <c r="D97" s="3">
        <v>12811380.68</v>
      </c>
      <c r="E97" s="6">
        <f t="shared" ref="E97" si="93">D97/C97</f>
        <v>16.014225849999999</v>
      </c>
    </row>
    <row r="98" spans="1:5" ht="15.75" x14ac:dyDescent="0.25">
      <c r="A98" s="2" t="s">
        <v>56</v>
      </c>
      <c r="B98" s="7">
        <v>42775</v>
      </c>
      <c r="C98" s="8">
        <v>800000</v>
      </c>
      <c r="D98" s="3">
        <v>8688764.4900000002</v>
      </c>
      <c r="E98" s="6">
        <f t="shared" ref="E98" si="94">D98/C98</f>
        <v>10.8609556125</v>
      </c>
    </row>
    <row r="99" spans="1:5" ht="15.75" x14ac:dyDescent="0.25">
      <c r="A99" s="2" t="s">
        <v>55</v>
      </c>
      <c r="B99" s="7">
        <v>42752</v>
      </c>
      <c r="C99" s="8">
        <v>800000</v>
      </c>
      <c r="D99" s="3">
        <v>12057252.41</v>
      </c>
      <c r="E99" s="6">
        <f t="shared" ref="E99" si="95">D99/C99</f>
        <v>15.071565512499999</v>
      </c>
    </row>
    <row r="100" spans="1:5" ht="15.75" x14ac:dyDescent="0.25">
      <c r="A100" s="2" t="s">
        <v>54</v>
      </c>
      <c r="B100" s="7">
        <v>42713</v>
      </c>
      <c r="C100" s="8">
        <v>800000</v>
      </c>
      <c r="D100" s="3">
        <v>12121331.470000001</v>
      </c>
      <c r="E100" s="6">
        <f t="shared" ref="E100" si="96">D100/C100</f>
        <v>15.151664337500002</v>
      </c>
    </row>
    <row r="101" spans="1:5" ht="15.75" x14ac:dyDescent="0.25">
      <c r="A101" s="2" t="s">
        <v>53</v>
      </c>
      <c r="B101" s="7">
        <v>42684</v>
      </c>
      <c r="C101" s="8">
        <v>800000</v>
      </c>
      <c r="D101" s="3">
        <v>8259796.4199999999</v>
      </c>
      <c r="E101" s="6">
        <f t="shared" ref="E101" si="97">D101/C101</f>
        <v>10.324745524999999</v>
      </c>
    </row>
    <row r="102" spans="1:5" ht="15.75" x14ac:dyDescent="0.25">
      <c r="A102" s="2" t="s">
        <v>52</v>
      </c>
      <c r="B102" s="7">
        <v>42654</v>
      </c>
      <c r="C102" s="8">
        <v>800000</v>
      </c>
      <c r="D102" s="3">
        <v>14205960.34</v>
      </c>
      <c r="E102" s="6">
        <f t="shared" ref="E102" si="98">D102/C102</f>
        <v>17.757450424999998</v>
      </c>
    </row>
    <row r="103" spans="1:5" ht="15.75" x14ac:dyDescent="0.25">
      <c r="A103" s="2" t="s">
        <v>51</v>
      </c>
      <c r="B103" s="7">
        <v>42622</v>
      </c>
      <c r="C103" s="8">
        <v>800000</v>
      </c>
      <c r="D103" s="3">
        <v>14315891.66</v>
      </c>
      <c r="E103" s="6">
        <f t="shared" ref="E103" si="99">D103/C103</f>
        <v>17.894864575</v>
      </c>
    </row>
    <row r="104" spans="1:5" ht="15.75" x14ac:dyDescent="0.25">
      <c r="A104" s="2" t="s">
        <v>50</v>
      </c>
      <c r="B104" s="7">
        <v>42591</v>
      </c>
      <c r="C104" s="8">
        <v>800000</v>
      </c>
      <c r="D104" s="3">
        <v>8010785.5099999998</v>
      </c>
      <c r="E104" s="6">
        <f t="shared" ref="E104" si="100">D104/C104</f>
        <v>10.013481887499999</v>
      </c>
    </row>
    <row r="105" spans="1:5" ht="15.75" x14ac:dyDescent="0.25">
      <c r="A105" s="2" t="s">
        <v>49</v>
      </c>
      <c r="B105" s="7">
        <v>42562</v>
      </c>
      <c r="C105" s="8">
        <v>800000</v>
      </c>
      <c r="D105" s="3">
        <v>11644474.890000001</v>
      </c>
      <c r="E105" s="6">
        <f t="shared" ref="E105" si="101">D105/C105</f>
        <v>14.555593612500001</v>
      </c>
    </row>
    <row r="106" spans="1:5" ht="15.75" x14ac:dyDescent="0.25">
      <c r="A106" s="2" t="s">
        <v>48</v>
      </c>
      <c r="B106" s="7">
        <v>42530</v>
      </c>
      <c r="C106" s="8">
        <v>800000</v>
      </c>
      <c r="D106" s="3">
        <v>12235828.27</v>
      </c>
      <c r="E106" s="6">
        <f t="shared" ref="E106" si="102">D106/C106</f>
        <v>15.294785337499999</v>
      </c>
    </row>
    <row r="107" spans="1:5" ht="15.75" x14ac:dyDescent="0.25">
      <c r="A107" s="2" t="s">
        <v>47</v>
      </c>
      <c r="B107" s="7">
        <v>42503</v>
      </c>
      <c r="C107" s="8">
        <v>800000</v>
      </c>
      <c r="D107" s="3">
        <v>7345971.0300000003</v>
      </c>
      <c r="E107" s="6">
        <f t="shared" ref="E107" si="103">D107/C107</f>
        <v>9.1824637874999997</v>
      </c>
    </row>
    <row r="108" spans="1:5" ht="15.75" x14ac:dyDescent="0.25">
      <c r="A108" s="2" t="s">
        <v>46</v>
      </c>
      <c r="B108" s="7">
        <v>42471</v>
      </c>
      <c r="C108" s="8">
        <v>800000</v>
      </c>
      <c r="D108" s="3">
        <v>7683758.9199999999</v>
      </c>
      <c r="E108" s="6">
        <f t="shared" ref="E108" si="104">D108/C108</f>
        <v>9.6046986499999996</v>
      </c>
    </row>
    <row r="109" spans="1:5" ht="15.75" x14ac:dyDescent="0.25">
      <c r="A109" s="2" t="s">
        <v>45</v>
      </c>
      <c r="B109" s="7">
        <v>42440</v>
      </c>
      <c r="C109" s="8">
        <v>800000</v>
      </c>
      <c r="D109" s="3">
        <v>11041121.609999999</v>
      </c>
      <c r="E109" s="6">
        <f t="shared" ref="E109" si="105">D109/C109</f>
        <v>13.801402012499999</v>
      </c>
    </row>
    <row r="110" spans="1:5" ht="15.75" x14ac:dyDescent="0.25">
      <c r="A110" s="2" t="s">
        <v>44</v>
      </c>
      <c r="B110" s="7">
        <v>42409</v>
      </c>
      <c r="C110" s="8">
        <v>800000</v>
      </c>
      <c r="D110" s="3">
        <v>14934503.289999999</v>
      </c>
      <c r="E110" s="6">
        <f t="shared" ref="E110" si="106">D110/C110</f>
        <v>18.668129112499997</v>
      </c>
    </row>
    <row r="111" spans="1:5" ht="15.75" x14ac:dyDescent="0.25">
      <c r="A111" s="2" t="s">
        <v>43</v>
      </c>
      <c r="B111" s="7">
        <v>42388</v>
      </c>
      <c r="C111" s="8">
        <v>800000</v>
      </c>
      <c r="D111" s="3">
        <v>11222234.529999999</v>
      </c>
      <c r="E111" s="6">
        <f t="shared" ref="E111" si="107">D111/C111</f>
        <v>14.027793162499998</v>
      </c>
    </row>
    <row r="112" spans="1:5" ht="15.75" x14ac:dyDescent="0.25">
      <c r="A112" s="2" t="s">
        <v>42</v>
      </c>
      <c r="B112" s="7">
        <v>42347</v>
      </c>
      <c r="C112" s="8">
        <v>800000</v>
      </c>
      <c r="D112" s="3">
        <v>13754126.630000001</v>
      </c>
      <c r="E112" s="6">
        <f t="shared" ref="E112" si="108">D112/C112</f>
        <v>17.192658287500002</v>
      </c>
    </row>
    <row r="113" spans="1:5" ht="15.75" x14ac:dyDescent="0.25">
      <c r="A113" s="2" t="s">
        <v>41</v>
      </c>
      <c r="B113" s="7">
        <v>42319</v>
      </c>
      <c r="C113" s="8">
        <v>800000</v>
      </c>
      <c r="D113" s="3">
        <v>8281116.5800000001</v>
      </c>
      <c r="E113" s="6">
        <f t="shared" ref="E113" si="109">D113/C113</f>
        <v>10.351395725</v>
      </c>
    </row>
    <row r="114" spans="1:5" ht="15.75" x14ac:dyDescent="0.25">
      <c r="A114" s="2" t="s">
        <v>40</v>
      </c>
      <c r="B114" s="7">
        <v>42286</v>
      </c>
      <c r="C114" s="8">
        <v>800000</v>
      </c>
      <c r="D114" s="3">
        <v>14673139.720000001</v>
      </c>
      <c r="E114" s="6">
        <f t="shared" ref="E114:E115" si="110">D114/C114</f>
        <v>18.34142465</v>
      </c>
    </row>
    <row r="115" spans="1:5" ht="15.75" x14ac:dyDescent="0.25">
      <c r="A115" s="2" t="s">
        <v>39</v>
      </c>
      <c r="B115" s="7">
        <v>42256</v>
      </c>
      <c r="C115" s="8">
        <v>800000</v>
      </c>
      <c r="D115" s="3">
        <v>13993884.25</v>
      </c>
      <c r="E115" s="6">
        <f t="shared" si="110"/>
        <v>17.492355312499999</v>
      </c>
    </row>
    <row r="116" spans="1:5" ht="15.75" x14ac:dyDescent="0.25">
      <c r="A116" s="2" t="s">
        <v>38</v>
      </c>
      <c r="B116" s="7">
        <v>42227</v>
      </c>
      <c r="C116" s="8">
        <v>800000</v>
      </c>
      <c r="D116" s="3">
        <v>11862215.039999999</v>
      </c>
      <c r="E116" s="6">
        <f t="shared" ref="E116:E117" si="111">D116/C116</f>
        <v>14.827768799999999</v>
      </c>
    </row>
    <row r="117" spans="1:5" ht="15.75" x14ac:dyDescent="0.25">
      <c r="A117" s="2" t="s">
        <v>37</v>
      </c>
      <c r="B117" s="7">
        <v>42194</v>
      </c>
      <c r="C117" s="8">
        <v>800000</v>
      </c>
      <c r="D117" s="3">
        <v>16230634.609999999</v>
      </c>
      <c r="E117" s="6">
        <f t="shared" si="111"/>
        <v>20.288293262499998</v>
      </c>
    </row>
    <row r="118" spans="1:5" ht="15.75" x14ac:dyDescent="0.25">
      <c r="A118" s="2" t="s">
        <v>36</v>
      </c>
      <c r="B118" s="7">
        <v>42164</v>
      </c>
      <c r="C118" s="8">
        <v>800000</v>
      </c>
      <c r="D118" s="3">
        <v>14314807.68</v>
      </c>
      <c r="E118" s="6">
        <f t="shared" ref="E118" si="112">D118/C118</f>
        <v>17.893509599999998</v>
      </c>
    </row>
    <row r="119" spans="1:5" ht="15.75" x14ac:dyDescent="0.25">
      <c r="A119" s="2" t="s">
        <v>35</v>
      </c>
      <c r="B119" s="7">
        <v>42138</v>
      </c>
      <c r="C119" s="8">
        <v>800000</v>
      </c>
      <c r="D119" s="3">
        <v>8780055.6099999994</v>
      </c>
      <c r="E119" s="6">
        <f t="shared" ref="E119" si="113">D119/C119</f>
        <v>10.975069512499999</v>
      </c>
    </row>
    <row r="120" spans="1:5" ht="15.75" x14ac:dyDescent="0.25">
      <c r="A120" s="2" t="s">
        <v>34</v>
      </c>
      <c r="B120" s="7">
        <v>42103</v>
      </c>
      <c r="C120" s="8">
        <v>800000</v>
      </c>
      <c r="D120" s="3">
        <v>17276997.640000001</v>
      </c>
      <c r="E120" s="6">
        <f t="shared" ref="E120:E126" si="114">D120/C120</f>
        <v>21.596247050000002</v>
      </c>
    </row>
    <row r="121" spans="1:5" ht="15.75" x14ac:dyDescent="0.25">
      <c r="A121" s="2" t="s">
        <v>33</v>
      </c>
      <c r="B121" s="7">
        <v>42074</v>
      </c>
      <c r="C121" s="8">
        <v>800000</v>
      </c>
      <c r="D121" s="3">
        <v>15705038.58</v>
      </c>
      <c r="E121" s="6">
        <f t="shared" si="114"/>
        <v>19.631298224999998</v>
      </c>
    </row>
    <row r="122" spans="1:5" ht="15.75" x14ac:dyDescent="0.25">
      <c r="A122" s="2" t="s">
        <v>32</v>
      </c>
      <c r="B122" s="7">
        <v>42045</v>
      </c>
      <c r="C122" s="8">
        <v>800000</v>
      </c>
      <c r="D122" s="3">
        <v>15570919.779999999</v>
      </c>
      <c r="E122" s="6">
        <f t="shared" si="114"/>
        <v>19.463649725</v>
      </c>
    </row>
    <row r="123" spans="1:5" ht="15.75" x14ac:dyDescent="0.25">
      <c r="A123" s="2" t="s">
        <v>31</v>
      </c>
      <c r="B123" s="7">
        <v>42024</v>
      </c>
      <c r="C123" s="8">
        <v>800000</v>
      </c>
      <c r="D123" s="3">
        <v>16137083.970000001</v>
      </c>
      <c r="E123" s="6">
        <f t="shared" si="114"/>
        <v>20.171354962500001</v>
      </c>
    </row>
    <row r="124" spans="1:5" ht="15.75" x14ac:dyDescent="0.25">
      <c r="A124" s="2" t="s">
        <v>30</v>
      </c>
      <c r="B124" s="7">
        <v>41982</v>
      </c>
      <c r="C124" s="8">
        <v>800000</v>
      </c>
      <c r="D124" s="3">
        <v>12809818.960000001</v>
      </c>
      <c r="E124" s="6">
        <f t="shared" si="114"/>
        <v>16.012273700000001</v>
      </c>
    </row>
    <row r="125" spans="1:5" ht="15.75" x14ac:dyDescent="0.25">
      <c r="A125" s="2" t="s">
        <v>29</v>
      </c>
      <c r="B125" s="7">
        <v>41956</v>
      </c>
      <c r="C125" s="8">
        <v>800000</v>
      </c>
      <c r="D125" s="3">
        <v>7257745.8600000003</v>
      </c>
      <c r="E125" s="6">
        <f t="shared" si="114"/>
        <v>9.072182325</v>
      </c>
    </row>
    <row r="126" spans="1:5" ht="15.75" x14ac:dyDescent="0.25">
      <c r="A126" s="2" t="s">
        <v>28</v>
      </c>
      <c r="B126" s="7">
        <v>41921</v>
      </c>
      <c r="C126" s="8">
        <v>800000</v>
      </c>
      <c r="D126" s="3">
        <v>12228731.449999999</v>
      </c>
      <c r="E126" s="6">
        <f t="shared" si="114"/>
        <v>15.285914312499999</v>
      </c>
    </row>
    <row r="127" spans="1:5" ht="15.75" x14ac:dyDescent="0.25">
      <c r="A127" s="2" t="s">
        <v>27</v>
      </c>
      <c r="B127" s="7">
        <v>41891</v>
      </c>
      <c r="C127" s="8">
        <v>800000</v>
      </c>
      <c r="D127" s="3">
        <v>14709173.48</v>
      </c>
      <c r="E127" s="6">
        <v>18.386466850000001</v>
      </c>
    </row>
    <row r="128" spans="1:5" ht="15.75" x14ac:dyDescent="0.25">
      <c r="A128" s="2" t="s">
        <v>26</v>
      </c>
      <c r="B128" s="7">
        <v>41862</v>
      </c>
      <c r="C128" s="8">
        <v>800000</v>
      </c>
      <c r="D128" s="3">
        <v>10241586.99</v>
      </c>
      <c r="E128" s="6">
        <v>12.801983740000001</v>
      </c>
    </row>
    <row r="129" spans="1:5" ht="15.75" x14ac:dyDescent="0.25">
      <c r="A129" s="2" t="s">
        <v>25</v>
      </c>
      <c r="B129" s="7">
        <v>41829</v>
      </c>
      <c r="C129" s="8">
        <v>800000</v>
      </c>
      <c r="D129" s="3">
        <v>14349423.689999999</v>
      </c>
      <c r="E129" s="6">
        <v>17.936779609999999</v>
      </c>
    </row>
    <row r="130" spans="1:5" ht="15.75" x14ac:dyDescent="0.25">
      <c r="A130" s="2" t="s">
        <v>24</v>
      </c>
      <c r="B130" s="7">
        <v>41800</v>
      </c>
      <c r="C130" s="8">
        <v>800000</v>
      </c>
      <c r="D130" s="3">
        <v>16578192.09</v>
      </c>
      <c r="E130" s="6">
        <v>20.72274011</v>
      </c>
    </row>
    <row r="131" spans="1:5" ht="15.75" x14ac:dyDescent="0.25">
      <c r="A131" s="2" t="s">
        <v>23</v>
      </c>
      <c r="B131" s="7">
        <v>41773</v>
      </c>
      <c r="C131" s="8">
        <v>800000</v>
      </c>
      <c r="D131" s="3">
        <v>14739333.32</v>
      </c>
      <c r="E131" s="6">
        <v>18.42416665</v>
      </c>
    </row>
    <row r="132" spans="1:5" ht="15.75" x14ac:dyDescent="0.25">
      <c r="A132" s="2" t="s">
        <v>22</v>
      </c>
      <c r="B132" s="7">
        <v>41738</v>
      </c>
      <c r="C132" s="8">
        <v>800000</v>
      </c>
      <c r="D132" s="3">
        <v>12590535.390000001</v>
      </c>
      <c r="E132" s="6">
        <v>15.73816924</v>
      </c>
    </row>
    <row r="133" spans="1:5" ht="15.75" x14ac:dyDescent="0.25">
      <c r="A133" s="2" t="s">
        <v>20</v>
      </c>
      <c r="B133" s="7">
        <v>41710</v>
      </c>
      <c r="C133" s="8">
        <v>800000</v>
      </c>
      <c r="D133" s="3">
        <v>10383011.689999999</v>
      </c>
      <c r="E133" s="6">
        <v>12.978764610000001</v>
      </c>
    </row>
    <row r="134" spans="1:5" ht="15.75" x14ac:dyDescent="0.25">
      <c r="A134" s="2" t="s">
        <v>19</v>
      </c>
      <c r="B134" s="7">
        <v>41681</v>
      </c>
      <c r="C134" s="8">
        <v>800000</v>
      </c>
      <c r="D134" s="3">
        <v>30706467.629999999</v>
      </c>
      <c r="E134" s="6">
        <v>38.383084539999999</v>
      </c>
    </row>
    <row r="135" spans="1:5" ht="15.75" x14ac:dyDescent="0.25">
      <c r="A135" s="2" t="s">
        <v>18</v>
      </c>
      <c r="B135" s="7">
        <v>41656</v>
      </c>
      <c r="C135" s="8">
        <v>800000</v>
      </c>
      <c r="D135" s="3">
        <v>12342809.75</v>
      </c>
      <c r="E135" s="6">
        <v>15.428512189999999</v>
      </c>
    </row>
    <row r="136" spans="1:5" ht="15.75" x14ac:dyDescent="0.25">
      <c r="A136" s="2" t="s">
        <v>17</v>
      </c>
      <c r="B136" s="7">
        <v>41618</v>
      </c>
      <c r="C136" s="8">
        <v>800000</v>
      </c>
      <c r="D136" s="3">
        <v>13527079.75</v>
      </c>
      <c r="E136" s="6">
        <v>16.90884969</v>
      </c>
    </row>
    <row r="137" spans="1:5" ht="15.75" x14ac:dyDescent="0.25">
      <c r="A137" s="2" t="s">
        <v>12</v>
      </c>
      <c r="B137" s="7">
        <v>41590</v>
      </c>
      <c r="C137" s="8">
        <v>800000</v>
      </c>
      <c r="D137" s="3">
        <v>10734098.970000001</v>
      </c>
      <c r="E137" s="6">
        <v>13.417623710000001</v>
      </c>
    </row>
    <row r="138" spans="1:5" ht="15.75" x14ac:dyDescent="0.25">
      <c r="A138" s="2" t="s">
        <v>11</v>
      </c>
      <c r="B138" s="7">
        <v>41556</v>
      </c>
      <c r="C138" s="8">
        <v>800000</v>
      </c>
      <c r="D138" s="3">
        <v>11420738.720000001</v>
      </c>
      <c r="E138" s="6">
        <v>14.2759234</v>
      </c>
    </row>
    <row r="139" spans="1:5" ht="15.75" x14ac:dyDescent="0.25">
      <c r="A139" s="2" t="s">
        <v>10</v>
      </c>
      <c r="B139" s="7">
        <v>41527</v>
      </c>
      <c r="C139" s="8">
        <v>800000</v>
      </c>
      <c r="D139" s="3">
        <v>96255692.549999997</v>
      </c>
      <c r="E139" s="6">
        <v>120.31961569000001</v>
      </c>
    </row>
    <row r="140" spans="1:5" ht="15.75" x14ac:dyDescent="0.25">
      <c r="A140" s="2" t="s">
        <v>9</v>
      </c>
      <c r="B140" s="7">
        <v>41495</v>
      </c>
      <c r="C140" s="8">
        <v>800000</v>
      </c>
      <c r="D140" s="3">
        <v>8501966.4399999995</v>
      </c>
      <c r="E140" s="5">
        <v>10.62745805</v>
      </c>
    </row>
    <row r="141" spans="1:5" ht="15.75" x14ac:dyDescent="0.25">
      <c r="A141" s="2" t="s">
        <v>8</v>
      </c>
      <c r="B141" s="7">
        <v>41464</v>
      </c>
      <c r="C141" s="8">
        <v>800000</v>
      </c>
      <c r="D141" s="3">
        <v>10196444.43</v>
      </c>
      <c r="E141" s="5">
        <v>12.74555554</v>
      </c>
    </row>
    <row r="142" spans="1:5" ht="15.75" x14ac:dyDescent="0.25">
      <c r="A142" s="2" t="s">
        <v>7</v>
      </c>
      <c r="B142" s="7">
        <v>41436</v>
      </c>
      <c r="C142" s="8">
        <v>800000</v>
      </c>
      <c r="D142" s="3">
        <v>12640434.48</v>
      </c>
      <c r="E142" s="5">
        <v>15.800543100000001</v>
      </c>
    </row>
    <row r="143" spans="1:5" ht="15.75" x14ac:dyDescent="0.25">
      <c r="A143" s="2" t="s">
        <v>6</v>
      </c>
      <c r="B143" s="7">
        <v>41410</v>
      </c>
      <c r="C143" s="8">
        <v>800000</v>
      </c>
      <c r="D143" s="3">
        <v>6149944.7300000004</v>
      </c>
      <c r="E143" s="5">
        <v>7.6874309099999998</v>
      </c>
    </row>
    <row r="144" spans="1:5" ht="15.75" x14ac:dyDescent="0.25">
      <c r="A144" s="2" t="s">
        <v>5</v>
      </c>
      <c r="B144" s="7">
        <v>41373</v>
      </c>
      <c r="C144" s="8">
        <v>800000</v>
      </c>
      <c r="D144" s="3">
        <v>10749384.32</v>
      </c>
      <c r="E144" s="5">
        <v>13.4367304</v>
      </c>
    </row>
    <row r="145" spans="1:5" ht="15.75" x14ac:dyDescent="0.25">
      <c r="A145" s="2" t="s">
        <v>4</v>
      </c>
      <c r="B145" s="7">
        <v>41345</v>
      </c>
      <c r="C145" s="8">
        <v>800000</v>
      </c>
      <c r="D145" s="3">
        <v>13433137.33</v>
      </c>
      <c r="E145" s="5">
        <v>16.791421660000001</v>
      </c>
    </row>
    <row r="146" spans="1:5" ht="15.75" x14ac:dyDescent="0.25">
      <c r="A146" s="2" t="s">
        <v>3</v>
      </c>
      <c r="B146" s="7">
        <v>41316</v>
      </c>
      <c r="C146" s="8">
        <v>800000</v>
      </c>
      <c r="D146" s="3">
        <v>10951211.66</v>
      </c>
      <c r="E146" s="5">
        <v>13.68901458</v>
      </c>
    </row>
    <row r="147" spans="1:5" ht="15.75" x14ac:dyDescent="0.25">
      <c r="A147" s="2" t="s">
        <v>2</v>
      </c>
      <c r="B147" s="7">
        <v>41291</v>
      </c>
      <c r="C147" s="8">
        <v>800000</v>
      </c>
      <c r="D147" s="3">
        <v>9274590.3000000007</v>
      </c>
      <c r="E147" s="5">
        <v>11.59323788</v>
      </c>
    </row>
    <row r="148" spans="1:5" ht="15.75" x14ac:dyDescent="0.25">
      <c r="A148" s="2" t="s">
        <v>1</v>
      </c>
      <c r="B148" s="7">
        <v>41254</v>
      </c>
      <c r="C148" s="8">
        <v>800000</v>
      </c>
      <c r="D148" s="3">
        <v>29141288.170000002</v>
      </c>
      <c r="E148" s="5">
        <v>36.42661021</v>
      </c>
    </row>
    <row r="149" spans="1:5" ht="14.45" customHeight="1" x14ac:dyDescent="0.25"/>
  </sheetData>
  <sortState ref="A4:E15">
    <sortCondition descending="1" ref="B4:B15"/>
  </sortState>
  <mergeCells count="1">
    <mergeCell ref="A1:E1"/>
  </mergeCells>
  <pageMargins left="0.25" right="0.25" top="0.75" bottom="0.75" header="0.3" footer="0.3"/>
  <pageSetup paperSize="9" scale="3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ТРЦ Перловский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Басс</dc:creator>
  <cp:lastModifiedBy>Богинский Павел Ромуальдович</cp:lastModifiedBy>
  <cp:lastPrinted>2022-04-12T12:51:12Z</cp:lastPrinted>
  <dcterms:created xsi:type="dcterms:W3CDTF">2013-04-01T08:26:18Z</dcterms:created>
  <dcterms:modified xsi:type="dcterms:W3CDTF">2024-12-11T15:04:13Z</dcterms:modified>
</cp:coreProperties>
</file>